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Prima edizione/Libro complessivo/Drive/"/>
    </mc:Choice>
  </mc:AlternateContent>
  <xr:revisionPtr revIDLastSave="287" documentId="8_{C539C027-33E6-482B-B525-2922451C6561}" xr6:coauthVersionLast="47" xr6:coauthVersionMax="47" xr10:uidLastSave="{59C770D9-2755-4938-BC09-B100B5D2C70D}"/>
  <bookViews>
    <workbookView xWindow="-108" yWindow="-108" windowWidth="23256" windowHeight="12456" activeTab="1" xr2:uid="{7C8FB1DA-DE07-494C-B584-7E92EF3A7CE1}"/>
  </bookViews>
  <sheets>
    <sheet name="Grafico Combinato 1" sheetId="2" r:id="rId1"/>
    <sheet name="Grafico Combinato 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2" l="1"/>
  <c r="D20" i="2"/>
  <c r="E20" i="2"/>
  <c r="F20" i="2"/>
  <c r="G20" i="2"/>
  <c r="H20" i="2"/>
  <c r="I20" i="2"/>
  <c r="J20" i="2"/>
  <c r="K20" i="2"/>
  <c r="L20" i="2"/>
  <c r="M20" i="2"/>
  <c r="N20" i="2"/>
  <c r="C20" i="2"/>
  <c r="D19" i="2"/>
  <c r="E19" i="2"/>
  <c r="F19" i="2"/>
  <c r="G19" i="2"/>
  <c r="H19" i="2"/>
  <c r="I19" i="2"/>
  <c r="J19" i="2"/>
  <c r="K19" i="2"/>
  <c r="L19" i="2"/>
  <c r="M19" i="2"/>
  <c r="N19" i="2"/>
  <c r="C19" i="2"/>
  <c r="D18" i="2"/>
  <c r="E18" i="2"/>
  <c r="F18" i="2"/>
  <c r="G18" i="2"/>
  <c r="H18" i="2"/>
  <c r="I18" i="2"/>
  <c r="J18" i="2"/>
  <c r="K18" i="2"/>
  <c r="L18" i="2"/>
  <c r="M18" i="2"/>
  <c r="N18" i="2"/>
  <c r="C18" i="2"/>
  <c r="D28" i="2"/>
  <c r="E28" i="2"/>
  <c r="F28" i="2"/>
  <c r="G28" i="2"/>
  <c r="H28" i="2"/>
  <c r="I28" i="2"/>
  <c r="J28" i="2"/>
  <c r="K28" i="2"/>
  <c r="L28" i="2"/>
  <c r="M28" i="2"/>
  <c r="C28" i="2"/>
</calcChain>
</file>

<file path=xl/sharedStrings.xml><?xml version="1.0" encoding="utf-8"?>
<sst xmlns="http://schemas.openxmlformats.org/spreadsheetml/2006/main" count="36" uniqueCount="25">
  <si>
    <t>CONFRONTO DEL MIO PRODOTTO CON INSIEME DI PRODOTTI CONCORRENTI EVITANDO GRAFICI "SPAGHETTI" - CAPITOLO 7</t>
  </si>
  <si>
    <t>TABELLA INIZIALE</t>
  </si>
  <si>
    <t>Prodotto</t>
  </si>
  <si>
    <t>Nostro prodotto</t>
  </si>
  <si>
    <t>Concorrente 1</t>
  </si>
  <si>
    <t>Concorrente 2</t>
  </si>
  <si>
    <t>Concorrente 3</t>
  </si>
  <si>
    <t>Concorrente 4</t>
  </si>
  <si>
    <t>Concorrente 5</t>
  </si>
  <si>
    <t>Concorrente 6</t>
  </si>
  <si>
    <t>Concorrente 7</t>
  </si>
  <si>
    <t>CALCOLO DEL VALORE MINIMO, MASSIMO E RELATIVO INTERVALLO</t>
  </si>
  <si>
    <t>Minimo</t>
  </si>
  <si>
    <t>Massimo</t>
  </si>
  <si>
    <t>Intervallo</t>
  </si>
  <si>
    <t>TABELLA PER GRAFICO</t>
  </si>
  <si>
    <t>Vendite per area in migliaia € e in percentuale</t>
  </si>
  <si>
    <t>Sud e isole</t>
  </si>
  <si>
    <t>Centro</t>
  </si>
  <si>
    <t>Nord est</t>
  </si>
  <si>
    <t>Nord ovest</t>
  </si>
  <si>
    <t>Vendite in K€</t>
  </si>
  <si>
    <t>Vendite in %</t>
  </si>
  <si>
    <t xml:space="preserve">Modifichiamo la tabella inserendo una colonna che servirà a tracciare la linea. </t>
  </si>
  <si>
    <t>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</si>
</sst>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7" fontId="3" fillId="0" borderId="1" xfId="0" applyNumberFormat="1" applyFont="1" applyBorder="1"/>
    <xf numFmtId="0" fontId="0" fillId="0" borderId="2" xfId="0" applyBorder="1"/>
    <xf numFmtId="0" fontId="0" fillId="0" borderId="1" xfId="0" applyBorder="1"/>
    <xf numFmtId="17" fontId="0" fillId="0" borderId="1" xfId="0" applyNumberFormat="1" applyBorder="1"/>
    <xf numFmtId="0" fontId="0" fillId="0" borderId="3" xfId="0" applyBorder="1"/>
    <xf numFmtId="0" fontId="0" fillId="0" borderId="4" xfId="0" applyBorder="1"/>
    <xf numFmtId="9" fontId="0" fillId="0" borderId="4" xfId="1" applyFont="1" applyBorder="1"/>
    <xf numFmtId="0" fontId="0" fillId="0" borderId="0" xfId="0" applyBorder="1"/>
    <xf numFmtId="9" fontId="0" fillId="0" borderId="0" xfId="1" applyFont="1" applyBorder="1"/>
    <xf numFmtId="0" fontId="0" fillId="0" borderId="0" xfId="0" applyFill="1" applyBorder="1"/>
    <xf numFmtId="0" fontId="0" fillId="0" borderId="3" xfId="0" applyBorder="1" applyAlignment="1">
      <alignment horizontal="right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Vendita nostro</a:t>
            </a:r>
            <a:r>
              <a:rPr lang="it-IT" baseline="0"/>
              <a:t> prodotto rispetto ai concorrenti</a:t>
            </a:r>
            <a:endParaRPr lang="it-IT"/>
          </a:p>
        </c:rich>
      </c:tx>
      <c:layout>
        <c:manualLayout>
          <c:xMode val="edge"/>
          <c:yMode val="edge"/>
          <c:x val="0.2541576622839411"/>
          <c:y val="3.7065542802847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strRef>
              <c:f>'Grafico Combinato 1'!$B$27</c:f>
              <c:strCache>
                <c:ptCount val="1"/>
                <c:pt idx="0">
                  <c:v>Minimo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1'!$C$27:$N$27</c:f>
              <c:numCache>
                <c:formatCode>General</c:formatCode>
                <c:ptCount val="12"/>
                <c:pt idx="0">
                  <c:v>18</c:v>
                </c:pt>
                <c:pt idx="1">
                  <c:v>30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19</c:v>
                </c:pt>
                <c:pt idx="6">
                  <c:v>20</c:v>
                </c:pt>
                <c:pt idx="7">
                  <c:v>30</c:v>
                </c:pt>
                <c:pt idx="8">
                  <c:v>29</c:v>
                </c:pt>
                <c:pt idx="9">
                  <c:v>19</c:v>
                </c:pt>
                <c:pt idx="10">
                  <c:v>17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AE-4CA0-8DB7-0FD55CB88BF1}"/>
            </c:ext>
          </c:extLst>
        </c:ser>
        <c:ser>
          <c:idx val="2"/>
          <c:order val="2"/>
          <c:tx>
            <c:strRef>
              <c:f>'Grafico Combinato 1'!$B$28</c:f>
              <c:strCache>
                <c:ptCount val="1"/>
                <c:pt idx="0">
                  <c:v>Intervallo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1'!$C$28:$N$28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43</c:v>
                </c:pt>
                <c:pt idx="5">
                  <c:v>59</c:v>
                </c:pt>
                <c:pt idx="6">
                  <c:v>59</c:v>
                </c:pt>
                <c:pt idx="7">
                  <c:v>48</c:v>
                </c:pt>
                <c:pt idx="8">
                  <c:v>41</c:v>
                </c:pt>
                <c:pt idx="9">
                  <c:v>54</c:v>
                </c:pt>
                <c:pt idx="10">
                  <c:v>56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AE-4CA0-8DB7-0FD55CB88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351200"/>
        <c:axId val="115356000"/>
      </c:areaChart>
      <c:lineChart>
        <c:grouping val="standard"/>
        <c:varyColors val="0"/>
        <c:ser>
          <c:idx val="0"/>
          <c:order val="0"/>
          <c:tx>
            <c:strRef>
              <c:f>'Grafico Combinato 1'!$B$26</c:f>
              <c:strCache>
                <c:ptCount val="1"/>
                <c:pt idx="0">
                  <c:v>Nostro prodotto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1'!$C$26:$N$26</c:f>
              <c:numCache>
                <c:formatCode>General</c:formatCode>
                <c:ptCount val="12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70</c:v>
                </c:pt>
                <c:pt idx="4">
                  <c:v>69</c:v>
                </c:pt>
                <c:pt idx="5">
                  <c:v>69</c:v>
                </c:pt>
                <c:pt idx="6">
                  <c:v>64</c:v>
                </c:pt>
                <c:pt idx="7">
                  <c:v>62</c:v>
                </c:pt>
                <c:pt idx="8">
                  <c:v>61</c:v>
                </c:pt>
                <c:pt idx="9">
                  <c:v>63</c:v>
                </c:pt>
                <c:pt idx="10">
                  <c:v>60</c:v>
                </c:pt>
                <c:pt idx="1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AE-4CA0-8DB7-0FD55CB88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351200"/>
        <c:axId val="115356000"/>
      </c:lineChart>
      <c:dateAx>
        <c:axId val="11535120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356000"/>
        <c:crosses val="autoZero"/>
        <c:auto val="1"/>
        <c:lblOffset val="100"/>
        <c:baseTimeUnit val="months"/>
      </c:dateAx>
      <c:valAx>
        <c:axId val="11535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351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Combinato 1'!$B$26</c:f>
              <c:strCache>
                <c:ptCount val="1"/>
                <c:pt idx="0">
                  <c:v>Nostro prodotto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1'!$C$26:$N$26</c:f>
              <c:numCache>
                <c:formatCode>General</c:formatCode>
                <c:ptCount val="12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70</c:v>
                </c:pt>
                <c:pt idx="4">
                  <c:v>69</c:v>
                </c:pt>
                <c:pt idx="5">
                  <c:v>69</c:v>
                </c:pt>
                <c:pt idx="6">
                  <c:v>64</c:v>
                </c:pt>
                <c:pt idx="7">
                  <c:v>62</c:v>
                </c:pt>
                <c:pt idx="8">
                  <c:v>61</c:v>
                </c:pt>
                <c:pt idx="9">
                  <c:v>63</c:v>
                </c:pt>
                <c:pt idx="10">
                  <c:v>60</c:v>
                </c:pt>
                <c:pt idx="11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9C-4143-A329-EF66F9200E6F}"/>
            </c:ext>
          </c:extLst>
        </c:ser>
        <c:ser>
          <c:idx val="1"/>
          <c:order val="1"/>
          <c:tx>
            <c:strRef>
              <c:f>'Grafico Combinato 1'!$B$27</c:f>
              <c:strCache>
                <c:ptCount val="1"/>
                <c:pt idx="0">
                  <c:v>Minimo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1'!$C$27:$N$27</c:f>
              <c:numCache>
                <c:formatCode>General</c:formatCode>
                <c:ptCount val="12"/>
                <c:pt idx="0">
                  <c:v>18</c:v>
                </c:pt>
                <c:pt idx="1">
                  <c:v>30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19</c:v>
                </c:pt>
                <c:pt idx="6">
                  <c:v>20</c:v>
                </c:pt>
                <c:pt idx="7">
                  <c:v>30</c:v>
                </c:pt>
                <c:pt idx="8">
                  <c:v>29</c:v>
                </c:pt>
                <c:pt idx="9">
                  <c:v>19</c:v>
                </c:pt>
                <c:pt idx="10">
                  <c:v>17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9C-4143-A329-EF66F9200E6F}"/>
            </c:ext>
          </c:extLst>
        </c:ser>
        <c:ser>
          <c:idx val="2"/>
          <c:order val="2"/>
          <c:tx>
            <c:strRef>
              <c:f>'Grafico Combinato 1'!$B$28</c:f>
              <c:strCache>
                <c:ptCount val="1"/>
                <c:pt idx="0">
                  <c:v>Intervallo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1'!$C$28:$N$28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43</c:v>
                </c:pt>
                <c:pt idx="5">
                  <c:v>59</c:v>
                </c:pt>
                <c:pt idx="6">
                  <c:v>59</c:v>
                </c:pt>
                <c:pt idx="7">
                  <c:v>48</c:v>
                </c:pt>
                <c:pt idx="8">
                  <c:v>41</c:v>
                </c:pt>
                <c:pt idx="9">
                  <c:v>54</c:v>
                </c:pt>
                <c:pt idx="10">
                  <c:v>56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9C-4143-A329-EF66F9200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8215176"/>
        <c:axId val="798217224"/>
      </c:barChart>
      <c:dateAx>
        <c:axId val="798215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7224"/>
        <c:crosses val="autoZero"/>
        <c:auto val="1"/>
        <c:lblOffset val="100"/>
        <c:baseTimeUnit val="months"/>
      </c:dateAx>
      <c:valAx>
        <c:axId val="798217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5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strRef>
              <c:f>'Grafico Combinato 1'!$B$27</c:f>
              <c:strCache>
                <c:ptCount val="1"/>
                <c:pt idx="0">
                  <c:v>Minimo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1'!$C$27:$N$27</c:f>
              <c:numCache>
                <c:formatCode>General</c:formatCode>
                <c:ptCount val="12"/>
                <c:pt idx="0">
                  <c:v>18</c:v>
                </c:pt>
                <c:pt idx="1">
                  <c:v>30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19</c:v>
                </c:pt>
                <c:pt idx="6">
                  <c:v>20</c:v>
                </c:pt>
                <c:pt idx="7">
                  <c:v>30</c:v>
                </c:pt>
                <c:pt idx="8">
                  <c:v>29</c:v>
                </c:pt>
                <c:pt idx="9">
                  <c:v>19</c:v>
                </c:pt>
                <c:pt idx="10">
                  <c:v>17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64-4E43-AED4-843A7FA777A2}"/>
            </c:ext>
          </c:extLst>
        </c:ser>
        <c:ser>
          <c:idx val="2"/>
          <c:order val="2"/>
          <c:tx>
            <c:strRef>
              <c:f>'Grafico Combinato 1'!$B$28</c:f>
              <c:strCache>
                <c:ptCount val="1"/>
                <c:pt idx="0">
                  <c:v>Intervallo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1'!$C$28:$N$28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43</c:v>
                </c:pt>
                <c:pt idx="5">
                  <c:v>59</c:v>
                </c:pt>
                <c:pt idx="6">
                  <c:v>59</c:v>
                </c:pt>
                <c:pt idx="7">
                  <c:v>48</c:v>
                </c:pt>
                <c:pt idx="8">
                  <c:v>41</c:v>
                </c:pt>
                <c:pt idx="9">
                  <c:v>54</c:v>
                </c:pt>
                <c:pt idx="10">
                  <c:v>56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64-4E43-AED4-843A7FA77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215176"/>
        <c:axId val="798217224"/>
      </c:areaChart>
      <c:lineChart>
        <c:grouping val="standard"/>
        <c:varyColors val="0"/>
        <c:ser>
          <c:idx val="0"/>
          <c:order val="0"/>
          <c:tx>
            <c:strRef>
              <c:f>'Grafico Combinato 1'!$B$26</c:f>
              <c:strCache>
                <c:ptCount val="1"/>
                <c:pt idx="0">
                  <c:v>Nostro prodotto</c:v>
                </c:pt>
              </c:strCache>
            </c:strRef>
          </c:tx>
          <c:spPr>
            <a:ln w="28575" cap="rnd">
              <a:solidFill>
                <a:srgbClr val="83CCEB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1'!$C$26:$N$26</c:f>
              <c:numCache>
                <c:formatCode>General</c:formatCode>
                <c:ptCount val="12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70</c:v>
                </c:pt>
                <c:pt idx="4">
                  <c:v>69</c:v>
                </c:pt>
                <c:pt idx="5">
                  <c:v>69</c:v>
                </c:pt>
                <c:pt idx="6">
                  <c:v>64</c:v>
                </c:pt>
                <c:pt idx="7">
                  <c:v>62</c:v>
                </c:pt>
                <c:pt idx="8">
                  <c:v>61</c:v>
                </c:pt>
                <c:pt idx="9">
                  <c:v>63</c:v>
                </c:pt>
                <c:pt idx="10">
                  <c:v>60</c:v>
                </c:pt>
                <c:pt idx="1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64-4E43-AED4-843A7FA77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215176"/>
        <c:axId val="798217224"/>
      </c:lineChart>
      <c:dateAx>
        <c:axId val="798215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7224"/>
        <c:crosses val="autoZero"/>
        <c:auto val="1"/>
        <c:lblOffset val="100"/>
        <c:baseTimeUnit val="months"/>
      </c:dateAx>
      <c:valAx>
        <c:axId val="798217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5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strRef>
              <c:f>'Grafico Combinato 1'!$B$27</c:f>
              <c:strCache>
                <c:ptCount val="1"/>
                <c:pt idx="0">
                  <c:v>Minimo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1'!$C$27:$N$27</c:f>
              <c:numCache>
                <c:formatCode>General</c:formatCode>
                <c:ptCount val="12"/>
                <c:pt idx="0">
                  <c:v>18</c:v>
                </c:pt>
                <c:pt idx="1">
                  <c:v>30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19</c:v>
                </c:pt>
                <c:pt idx="6">
                  <c:v>20</c:v>
                </c:pt>
                <c:pt idx="7">
                  <c:v>30</c:v>
                </c:pt>
                <c:pt idx="8">
                  <c:v>29</c:v>
                </c:pt>
                <c:pt idx="9">
                  <c:v>19</c:v>
                </c:pt>
                <c:pt idx="10">
                  <c:v>17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03-4930-9E6F-47CCB831EC66}"/>
            </c:ext>
          </c:extLst>
        </c:ser>
        <c:ser>
          <c:idx val="2"/>
          <c:order val="2"/>
          <c:tx>
            <c:strRef>
              <c:f>'Grafico Combinato 1'!$B$28</c:f>
              <c:strCache>
                <c:ptCount val="1"/>
                <c:pt idx="0">
                  <c:v>Intervallo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1'!$C$28:$N$28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43</c:v>
                </c:pt>
                <c:pt idx="5">
                  <c:v>59</c:v>
                </c:pt>
                <c:pt idx="6">
                  <c:v>59</c:v>
                </c:pt>
                <c:pt idx="7">
                  <c:v>48</c:v>
                </c:pt>
                <c:pt idx="8">
                  <c:v>41</c:v>
                </c:pt>
                <c:pt idx="9">
                  <c:v>54</c:v>
                </c:pt>
                <c:pt idx="10">
                  <c:v>56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03-4930-9E6F-47CCB831E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215176"/>
        <c:axId val="798217224"/>
      </c:areaChart>
      <c:lineChart>
        <c:grouping val="standard"/>
        <c:varyColors val="0"/>
        <c:ser>
          <c:idx val="0"/>
          <c:order val="0"/>
          <c:tx>
            <c:strRef>
              <c:f>'Grafico Combinato 1'!$B$26</c:f>
              <c:strCache>
                <c:ptCount val="1"/>
                <c:pt idx="0">
                  <c:v>Nostro prodotto</c:v>
                </c:pt>
              </c:strCache>
            </c:strRef>
          </c:tx>
          <c:spPr>
            <a:ln w="28575" cap="rnd">
              <a:solidFill>
                <a:srgbClr val="83CCEB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1'!$C$26:$N$26</c:f>
              <c:numCache>
                <c:formatCode>General</c:formatCode>
                <c:ptCount val="12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70</c:v>
                </c:pt>
                <c:pt idx="4">
                  <c:v>69</c:v>
                </c:pt>
                <c:pt idx="5">
                  <c:v>69</c:v>
                </c:pt>
                <c:pt idx="6">
                  <c:v>64</c:v>
                </c:pt>
                <c:pt idx="7">
                  <c:v>62</c:v>
                </c:pt>
                <c:pt idx="8">
                  <c:v>61</c:v>
                </c:pt>
                <c:pt idx="9">
                  <c:v>63</c:v>
                </c:pt>
                <c:pt idx="10">
                  <c:v>60</c:v>
                </c:pt>
                <c:pt idx="1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03-4930-9E6F-47CCB831E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215176"/>
        <c:axId val="798217224"/>
      </c:lineChart>
      <c:dateAx>
        <c:axId val="798215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7224"/>
        <c:crosses val="autoZero"/>
        <c:auto val="1"/>
        <c:lblOffset val="100"/>
        <c:baseTimeUnit val="months"/>
      </c:dateAx>
      <c:valAx>
        <c:axId val="798217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5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strRef>
              <c:f>'Grafico Combinato 1'!$B$27</c:f>
              <c:strCache>
                <c:ptCount val="1"/>
                <c:pt idx="0">
                  <c:v>Minimo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1'!$C$27:$N$27</c:f>
              <c:numCache>
                <c:formatCode>General</c:formatCode>
                <c:ptCount val="12"/>
                <c:pt idx="0">
                  <c:v>18</c:v>
                </c:pt>
                <c:pt idx="1">
                  <c:v>30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19</c:v>
                </c:pt>
                <c:pt idx="6">
                  <c:v>20</c:v>
                </c:pt>
                <c:pt idx="7">
                  <c:v>30</c:v>
                </c:pt>
                <c:pt idx="8">
                  <c:v>29</c:v>
                </c:pt>
                <c:pt idx="9">
                  <c:v>19</c:v>
                </c:pt>
                <c:pt idx="10">
                  <c:v>17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4-4611-A13A-2494A79BD6A9}"/>
            </c:ext>
          </c:extLst>
        </c:ser>
        <c:ser>
          <c:idx val="2"/>
          <c:order val="2"/>
          <c:tx>
            <c:strRef>
              <c:f>'Grafico Combinato 1'!$B$28</c:f>
              <c:strCache>
                <c:ptCount val="1"/>
                <c:pt idx="0">
                  <c:v>Intervallo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1'!$C$28:$N$28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43</c:v>
                </c:pt>
                <c:pt idx="5">
                  <c:v>59</c:v>
                </c:pt>
                <c:pt idx="6">
                  <c:v>59</c:v>
                </c:pt>
                <c:pt idx="7">
                  <c:v>48</c:v>
                </c:pt>
                <c:pt idx="8">
                  <c:v>41</c:v>
                </c:pt>
                <c:pt idx="9">
                  <c:v>54</c:v>
                </c:pt>
                <c:pt idx="10">
                  <c:v>56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74-4611-A13A-2494A79B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215176"/>
        <c:axId val="798217224"/>
      </c:areaChart>
      <c:lineChart>
        <c:grouping val="standard"/>
        <c:varyColors val="0"/>
        <c:ser>
          <c:idx val="0"/>
          <c:order val="0"/>
          <c:tx>
            <c:strRef>
              <c:f>'Grafico Combinato 1'!$B$26</c:f>
              <c:strCache>
                <c:ptCount val="1"/>
                <c:pt idx="0">
                  <c:v>Nostro prodotto</c:v>
                </c:pt>
              </c:strCache>
            </c:strRef>
          </c:tx>
          <c:spPr>
            <a:ln w="28575" cap="rnd">
              <a:solidFill>
                <a:srgbClr val="156082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1'!$C$26:$N$26</c:f>
              <c:numCache>
                <c:formatCode>General</c:formatCode>
                <c:ptCount val="12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70</c:v>
                </c:pt>
                <c:pt idx="4">
                  <c:v>69</c:v>
                </c:pt>
                <c:pt idx="5">
                  <c:v>69</c:v>
                </c:pt>
                <c:pt idx="6">
                  <c:v>64</c:v>
                </c:pt>
                <c:pt idx="7">
                  <c:v>62</c:v>
                </c:pt>
                <c:pt idx="8">
                  <c:v>61</c:v>
                </c:pt>
                <c:pt idx="9">
                  <c:v>63</c:v>
                </c:pt>
                <c:pt idx="10">
                  <c:v>60</c:v>
                </c:pt>
                <c:pt idx="1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74-4611-A13A-2494A79B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215176"/>
        <c:axId val="798217224"/>
      </c:lineChart>
      <c:dateAx>
        <c:axId val="798215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7224"/>
        <c:crosses val="autoZero"/>
        <c:auto val="1"/>
        <c:lblOffset val="100"/>
        <c:baseTimeUnit val="months"/>
      </c:dateAx>
      <c:valAx>
        <c:axId val="798217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5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Vendite del nostro prodotto rispetto ai concorrenti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cked"/>
        <c:varyColors val="0"/>
        <c:ser>
          <c:idx val="1"/>
          <c:order val="1"/>
          <c:tx>
            <c:strRef>
              <c:f>'Grafico Combinato 1'!$B$27</c:f>
              <c:strCache>
                <c:ptCount val="1"/>
                <c:pt idx="0">
                  <c:v>Minimo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1'!$C$27:$N$27</c:f>
              <c:numCache>
                <c:formatCode>General</c:formatCode>
                <c:ptCount val="12"/>
                <c:pt idx="0">
                  <c:v>18</c:v>
                </c:pt>
                <c:pt idx="1">
                  <c:v>30</c:v>
                </c:pt>
                <c:pt idx="2">
                  <c:v>20</c:v>
                </c:pt>
                <c:pt idx="3">
                  <c:v>25</c:v>
                </c:pt>
                <c:pt idx="4">
                  <c:v>29</c:v>
                </c:pt>
                <c:pt idx="5">
                  <c:v>19</c:v>
                </c:pt>
                <c:pt idx="6">
                  <c:v>20</c:v>
                </c:pt>
                <c:pt idx="7">
                  <c:v>30</c:v>
                </c:pt>
                <c:pt idx="8">
                  <c:v>29</c:v>
                </c:pt>
                <c:pt idx="9">
                  <c:v>19</c:v>
                </c:pt>
                <c:pt idx="10">
                  <c:v>17</c:v>
                </c:pt>
                <c:pt idx="11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60-441B-A665-AA44B4C504D2}"/>
            </c:ext>
          </c:extLst>
        </c:ser>
        <c:ser>
          <c:idx val="2"/>
          <c:order val="2"/>
          <c:tx>
            <c:strRef>
              <c:f>'Grafico Combinato 1'!$B$28</c:f>
              <c:strCache>
                <c:ptCount val="1"/>
                <c:pt idx="0">
                  <c:v>Intervallo</c:v>
                </c:pt>
              </c:strCache>
            </c:strRef>
          </c:tx>
          <c:spPr>
            <a:solidFill>
              <a:srgbClr val="BFBFBF"/>
            </a:solidFill>
            <a:ln>
              <a:noFill/>
            </a:ln>
            <a:effectLst/>
          </c:spPr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1'!$C$28:$N$28</c:f>
              <c:numCache>
                <c:formatCode>General</c:formatCode>
                <c:ptCount val="12"/>
                <c:pt idx="0">
                  <c:v>53</c:v>
                </c:pt>
                <c:pt idx="1">
                  <c:v>43</c:v>
                </c:pt>
                <c:pt idx="2">
                  <c:v>51</c:v>
                </c:pt>
                <c:pt idx="3">
                  <c:v>45</c:v>
                </c:pt>
                <c:pt idx="4">
                  <c:v>43</c:v>
                </c:pt>
                <c:pt idx="5">
                  <c:v>59</c:v>
                </c:pt>
                <c:pt idx="6">
                  <c:v>59</c:v>
                </c:pt>
                <c:pt idx="7">
                  <c:v>48</c:v>
                </c:pt>
                <c:pt idx="8">
                  <c:v>41</c:v>
                </c:pt>
                <c:pt idx="9">
                  <c:v>54</c:v>
                </c:pt>
                <c:pt idx="10">
                  <c:v>56</c:v>
                </c:pt>
                <c:pt idx="1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60-441B-A665-AA44B4C50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215176"/>
        <c:axId val="798217224"/>
      </c:areaChart>
      <c:lineChart>
        <c:grouping val="standard"/>
        <c:varyColors val="0"/>
        <c:ser>
          <c:idx val="0"/>
          <c:order val="0"/>
          <c:tx>
            <c:strRef>
              <c:f>'Grafico Combinato 1'!$B$26</c:f>
              <c:strCache>
                <c:ptCount val="1"/>
                <c:pt idx="0">
                  <c:v>Nostro prodotto</c:v>
                </c:pt>
              </c:strCache>
            </c:strRef>
          </c:tx>
          <c:spPr>
            <a:ln w="28575" cap="rnd">
              <a:solidFill>
                <a:srgbClr val="156082"/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15608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'Grafico Combinato 1'!$C$24:$N$24</c:f>
              <c:numCache>
                <c:formatCode>mmm\-yy</c:formatCode>
                <c:ptCount val="12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</c:numCache>
            </c:numRef>
          </c:cat>
          <c:val>
            <c:numRef>
              <c:f>'Grafico Combinato 1'!$C$26:$N$26</c:f>
              <c:numCache>
                <c:formatCode>General</c:formatCode>
                <c:ptCount val="12"/>
                <c:pt idx="0">
                  <c:v>64</c:v>
                </c:pt>
                <c:pt idx="1">
                  <c:v>64</c:v>
                </c:pt>
                <c:pt idx="2">
                  <c:v>64</c:v>
                </c:pt>
                <c:pt idx="3">
                  <c:v>70</c:v>
                </c:pt>
                <c:pt idx="4">
                  <c:v>69</c:v>
                </c:pt>
                <c:pt idx="5">
                  <c:v>69</c:v>
                </c:pt>
                <c:pt idx="6">
                  <c:v>64</c:v>
                </c:pt>
                <c:pt idx="7">
                  <c:v>62</c:v>
                </c:pt>
                <c:pt idx="8">
                  <c:v>61</c:v>
                </c:pt>
                <c:pt idx="9">
                  <c:v>63</c:v>
                </c:pt>
                <c:pt idx="10">
                  <c:v>60</c:v>
                </c:pt>
                <c:pt idx="1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60-441B-A665-AA44B4C50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215176"/>
        <c:axId val="798217224"/>
      </c:lineChart>
      <c:dateAx>
        <c:axId val="7982151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7224"/>
        <c:crosses val="autoZero"/>
        <c:auto val="1"/>
        <c:lblOffset val="100"/>
        <c:baseTimeUnit val="months"/>
      </c:dateAx>
      <c:valAx>
        <c:axId val="798217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215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Combinato 2'!$B$13</c:f>
              <c:strCache>
                <c:ptCount val="1"/>
                <c:pt idx="0">
                  <c:v>Vendite in K€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2'!$B$14:$B$17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250</c:v>
                </c:pt>
                <c:pt idx="3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B-40F7-B4DC-3208155A241E}"/>
            </c:ext>
          </c:extLst>
        </c:ser>
        <c:ser>
          <c:idx val="1"/>
          <c:order val="1"/>
          <c:tx>
            <c:strRef>
              <c:f>'Grafico Combinato 2'!$C$13</c:f>
              <c:strCache>
                <c:ptCount val="1"/>
                <c:pt idx="0">
                  <c:v>Linea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2'!$C$14:$C$17</c:f>
              <c:numCache>
                <c:formatCode>General</c:formatCode>
                <c:ptCount val="4"/>
                <c:pt idx="0">
                  <c:v>380</c:v>
                </c:pt>
                <c:pt idx="1">
                  <c:v>380</c:v>
                </c:pt>
                <c:pt idx="2">
                  <c:v>380</c:v>
                </c:pt>
                <c:pt idx="3">
                  <c:v>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B-40F7-B4DC-3208155A2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2842959"/>
        <c:axId val="1642848719"/>
      </c:barChart>
      <c:catAx>
        <c:axId val="164284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8719"/>
        <c:crosses val="autoZero"/>
        <c:auto val="1"/>
        <c:lblAlgn val="ctr"/>
        <c:lblOffset val="100"/>
        <c:noMultiLvlLbl val="0"/>
      </c:catAx>
      <c:valAx>
        <c:axId val="1642848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2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Combinato 2'!$B$13</c:f>
              <c:strCache>
                <c:ptCount val="1"/>
                <c:pt idx="0">
                  <c:v>Vendite in K€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2'!$B$14:$B$17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250</c:v>
                </c:pt>
                <c:pt idx="3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FF-4538-B239-217822CEE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2842959"/>
        <c:axId val="1642848719"/>
      </c:barChart>
      <c:lineChart>
        <c:grouping val="standard"/>
        <c:varyColors val="0"/>
        <c:ser>
          <c:idx val="1"/>
          <c:order val="1"/>
          <c:tx>
            <c:strRef>
              <c:f>'Grafico Combinato 2'!$C$13</c:f>
              <c:strCache>
                <c:ptCount val="1"/>
                <c:pt idx="0">
                  <c:v>Linea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2'!$C$14:$C$17</c:f>
              <c:numCache>
                <c:formatCode>General</c:formatCode>
                <c:ptCount val="4"/>
                <c:pt idx="0">
                  <c:v>380</c:v>
                </c:pt>
                <c:pt idx="1">
                  <c:v>380</c:v>
                </c:pt>
                <c:pt idx="2">
                  <c:v>380</c:v>
                </c:pt>
                <c:pt idx="3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FF-4538-B239-217822CEE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842959"/>
        <c:axId val="1642848719"/>
      </c:lineChart>
      <c:catAx>
        <c:axId val="164284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8719"/>
        <c:crosses val="autoZero"/>
        <c:auto val="1"/>
        <c:lblAlgn val="ctr"/>
        <c:lblOffset val="100"/>
        <c:noMultiLvlLbl val="0"/>
      </c:catAx>
      <c:valAx>
        <c:axId val="1642848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2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Combinato 2'!$B$13</c:f>
              <c:strCache>
                <c:ptCount val="1"/>
                <c:pt idx="0">
                  <c:v>Vendite in K€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2'!$B$14:$B$17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250</c:v>
                </c:pt>
                <c:pt idx="3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A7-41E4-A7E1-759119D72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2842959"/>
        <c:axId val="1642848719"/>
      </c:barChart>
      <c:lineChart>
        <c:grouping val="standard"/>
        <c:varyColors val="0"/>
        <c:ser>
          <c:idx val="1"/>
          <c:order val="1"/>
          <c:tx>
            <c:strRef>
              <c:f>'Grafico Combinato 2'!$C$13</c:f>
              <c:strCache>
                <c:ptCount val="1"/>
                <c:pt idx="0">
                  <c:v>Linea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2'!$C$14:$C$17</c:f>
              <c:numCache>
                <c:formatCode>General</c:formatCode>
                <c:ptCount val="4"/>
                <c:pt idx="0">
                  <c:v>380</c:v>
                </c:pt>
                <c:pt idx="1">
                  <c:v>380</c:v>
                </c:pt>
                <c:pt idx="2">
                  <c:v>380</c:v>
                </c:pt>
                <c:pt idx="3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A7-41E4-A7E1-759119D72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842959"/>
        <c:axId val="1642848719"/>
      </c:lineChart>
      <c:catAx>
        <c:axId val="164284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8719"/>
        <c:crosses val="autoZero"/>
        <c:auto val="1"/>
        <c:lblAlgn val="ctr"/>
        <c:lblOffset val="100"/>
        <c:noMultiLvlLbl val="0"/>
      </c:catAx>
      <c:valAx>
        <c:axId val="1642848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2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Combinato 2'!$B$13</c:f>
              <c:strCache>
                <c:ptCount val="1"/>
                <c:pt idx="0">
                  <c:v>Vendite in K€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2'!$B$14:$B$17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250</c:v>
                </c:pt>
                <c:pt idx="3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6A-4A8A-8B0A-19D7F19D6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2842959"/>
        <c:axId val="1642848719"/>
      </c:barChart>
      <c:lineChart>
        <c:grouping val="standard"/>
        <c:varyColors val="0"/>
        <c:ser>
          <c:idx val="1"/>
          <c:order val="1"/>
          <c:tx>
            <c:strRef>
              <c:f>'Grafico Combinato 2'!$C$13</c:f>
              <c:strCache>
                <c:ptCount val="1"/>
                <c:pt idx="0">
                  <c:v>Linea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B27F8DC0-299E-454D-BED8-C39B6B77DE0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46A-4A8A-8B0A-19D7F19D6D9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90C9DB-0FF9-4343-AEEE-2FEC3D07D35A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46A-4A8A-8B0A-19D7F19D6D9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6B9DD05-1F00-4F77-B4BF-6A38196B9611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46A-4A8A-8B0A-19D7F19D6D9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5CFDE65-06FE-4529-A14B-32B062A74A28}" type="CELLRANGE">
                      <a:rPr lang="en-US"/>
                      <a:pPr/>
                      <a:t>[INTERVALLOCELLE]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46A-4A8A-8B0A-19D7F19D6D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2'!$C$14:$C$17</c:f>
              <c:numCache>
                <c:formatCode>General</c:formatCode>
                <c:ptCount val="4"/>
                <c:pt idx="0">
                  <c:v>380</c:v>
                </c:pt>
                <c:pt idx="1">
                  <c:v>380</c:v>
                </c:pt>
                <c:pt idx="2">
                  <c:v>380</c:v>
                </c:pt>
                <c:pt idx="3">
                  <c:v>380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'Grafico Combinato 2'!$D$14:$D$17</c15:f>
                <c15:dlblRangeCache>
                  <c:ptCount val="4"/>
                  <c:pt idx="0">
                    <c:v>32%</c:v>
                  </c:pt>
                  <c:pt idx="1">
                    <c:v>23%</c:v>
                  </c:pt>
                  <c:pt idx="2">
                    <c:v>27%</c:v>
                  </c:pt>
                  <c:pt idx="3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746A-4A8A-8B0A-19D7F19D6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842959"/>
        <c:axId val="1642848719"/>
      </c:lineChart>
      <c:catAx>
        <c:axId val="164284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8719"/>
        <c:crosses val="autoZero"/>
        <c:auto val="1"/>
        <c:lblAlgn val="ctr"/>
        <c:lblOffset val="100"/>
        <c:noMultiLvlLbl val="0"/>
      </c:catAx>
      <c:valAx>
        <c:axId val="1642848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2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Combinato 2'!$B$13</c:f>
              <c:strCache>
                <c:ptCount val="1"/>
                <c:pt idx="0">
                  <c:v>Vendite in K€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2'!$B$14:$B$17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250</c:v>
                </c:pt>
                <c:pt idx="3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0-4B25-927A-E515F3DB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2842959"/>
        <c:axId val="1642848719"/>
      </c:barChart>
      <c:lineChart>
        <c:grouping val="standard"/>
        <c:varyColors val="0"/>
        <c:ser>
          <c:idx val="1"/>
          <c:order val="1"/>
          <c:tx>
            <c:strRef>
              <c:f>'Grafico Combinato 2'!$C$13</c:f>
              <c:strCache>
                <c:ptCount val="1"/>
                <c:pt idx="0">
                  <c:v>Linea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DB633834-0FB9-4F5B-94D6-30BC4643148B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CA0-4B25-927A-E515F3DB9D8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3E8A02D-2768-40F1-A82B-D093A3E3AC3F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CA0-4B25-927A-E515F3DB9D8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87AEADF-16A4-4F90-8DE2-6466FA4F19C3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CA0-4B25-927A-E515F3DB9D8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CE94D16-BFD7-4F75-9CB8-83A893DADF65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CA0-4B25-927A-E515F3DB9D88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2'!$C$14:$C$17</c:f>
              <c:numCache>
                <c:formatCode>General</c:formatCode>
                <c:ptCount val="4"/>
                <c:pt idx="0">
                  <c:v>380</c:v>
                </c:pt>
                <c:pt idx="1">
                  <c:v>380</c:v>
                </c:pt>
                <c:pt idx="2">
                  <c:v>380</c:v>
                </c:pt>
                <c:pt idx="3">
                  <c:v>380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'Grafico Combinato 2'!$D$14:$D$17</c15:f>
                <c15:dlblRangeCache>
                  <c:ptCount val="4"/>
                  <c:pt idx="0">
                    <c:v>32%</c:v>
                  </c:pt>
                  <c:pt idx="1">
                    <c:v>23%</c:v>
                  </c:pt>
                  <c:pt idx="2">
                    <c:v>27%</c:v>
                  </c:pt>
                  <c:pt idx="3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6CA0-4B25-927A-E515F3DB9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842959"/>
        <c:axId val="1642848719"/>
      </c:lineChart>
      <c:catAx>
        <c:axId val="164284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8719"/>
        <c:crosses val="autoZero"/>
        <c:auto val="1"/>
        <c:lblAlgn val="ctr"/>
        <c:lblOffset val="100"/>
        <c:noMultiLvlLbl val="0"/>
      </c:catAx>
      <c:valAx>
        <c:axId val="1642848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29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1400" b="0" i="0" u="none" strike="noStrike" baseline="0">
                <a:effectLst/>
              </a:rPr>
              <a:t>Vendite per area in migliaia € e in percentuale </a:t>
            </a:r>
            <a:endParaRPr lang="it-I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7.9136482939632546E-2"/>
          <c:y val="0.24635284139100933"/>
          <c:w val="0.89030796150481195"/>
          <c:h val="0.655605310786533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'Grafico Combinato 2'!$B$13</c:f>
              <c:strCache>
                <c:ptCount val="1"/>
                <c:pt idx="0">
                  <c:v>Vendite in K€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2'!$B$14:$B$17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250</c:v>
                </c:pt>
                <c:pt idx="3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B-4072-BC1B-4923DB629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2842959"/>
        <c:axId val="1642848719"/>
      </c:barChart>
      <c:lineChart>
        <c:grouping val="standard"/>
        <c:varyColors val="0"/>
        <c:ser>
          <c:idx val="1"/>
          <c:order val="1"/>
          <c:tx>
            <c:strRef>
              <c:f>'Grafico Combinato 2'!$C$13</c:f>
              <c:strCache>
                <c:ptCount val="1"/>
                <c:pt idx="0">
                  <c:v>Linea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45335504-7AD7-46AC-8E6B-BEE937431E76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C0B-4072-BC1B-4923DB62987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A045ECE-EAA1-452B-9CB9-8DE04C081EA8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C0B-4072-BC1B-4923DB62987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D142293-AB16-418B-B6BF-1C13A69B5771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C0B-4072-BC1B-4923DB62987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EC4694A-19A9-4236-BF43-30B7F6122C19}" type="CELLRANGE">
                      <a:rPr lang="it-IT"/>
                      <a:pPr/>
                      <a:t>[INTERVALLOCELLE]</a:t>
                    </a:fld>
                    <a:endParaRPr lang="it-IT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C0B-4072-BC1B-4923DB629873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cat>
            <c:strRef>
              <c:f>'Grafico Combinato 2'!$A$14:$A$17</c:f>
              <c:strCache>
                <c:ptCount val="4"/>
                <c:pt idx="0">
                  <c:v>Nord ovest</c:v>
                </c:pt>
                <c:pt idx="1">
                  <c:v>Nord est</c:v>
                </c:pt>
                <c:pt idx="2">
                  <c:v>Centro</c:v>
                </c:pt>
                <c:pt idx="3">
                  <c:v>Sud e isole</c:v>
                </c:pt>
              </c:strCache>
            </c:strRef>
          </c:cat>
          <c:val>
            <c:numRef>
              <c:f>'Grafico Combinato 2'!$C$14:$C$17</c:f>
              <c:numCache>
                <c:formatCode>General</c:formatCode>
                <c:ptCount val="4"/>
                <c:pt idx="0">
                  <c:v>380</c:v>
                </c:pt>
                <c:pt idx="1">
                  <c:v>380</c:v>
                </c:pt>
                <c:pt idx="2">
                  <c:v>380</c:v>
                </c:pt>
                <c:pt idx="3">
                  <c:v>380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'Grafico Combinato 2'!$D$14:$D$17</c15:f>
                <c15:dlblRangeCache>
                  <c:ptCount val="4"/>
                  <c:pt idx="0">
                    <c:v>32%</c:v>
                  </c:pt>
                  <c:pt idx="1">
                    <c:v>23%</c:v>
                  </c:pt>
                  <c:pt idx="2">
                    <c:v>27%</c:v>
                  </c:pt>
                  <c:pt idx="3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BC0B-4072-BC1B-4923DB629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2842959"/>
        <c:axId val="1642848719"/>
      </c:lineChart>
      <c:catAx>
        <c:axId val="1642842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8719"/>
        <c:crosses val="autoZero"/>
        <c:auto val="1"/>
        <c:lblAlgn val="ctr"/>
        <c:lblOffset val="100"/>
        <c:noMultiLvlLbl val="0"/>
      </c:catAx>
      <c:valAx>
        <c:axId val="16428487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642842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117</xdr:row>
      <xdr:rowOff>38100</xdr:rowOff>
    </xdr:from>
    <xdr:to>
      <xdr:col>10</xdr:col>
      <xdr:colOff>180974</xdr:colOff>
      <xdr:row>130</xdr:row>
      <xdr:rowOff>152400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2437E665-6A59-72C6-1BA3-9DDA2A6EDD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29</xdr:row>
      <xdr:rowOff>161925</xdr:rowOff>
    </xdr:from>
    <xdr:to>
      <xdr:col>9</xdr:col>
      <xdr:colOff>409575</xdr:colOff>
      <xdr:row>45</xdr:row>
      <xdr:rowOff>9525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8E3B875-14D9-32A1-541F-65195E1CA1DF}"/>
            </a:ext>
            <a:ext uri="{147F2762-F138-4A5C-976F-8EAC2B608ADB}">
              <a16:predDERef xmlns:a16="http://schemas.microsoft.com/office/drawing/2014/main" pred="{2437E665-6A59-72C6-1BA3-9DDA2A6EDD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400050</xdr:colOff>
      <xdr:row>63</xdr:row>
      <xdr:rowOff>28575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90A297B4-F525-43E9-A925-DBFCCC82529A}"/>
            </a:ext>
            <a:ext uri="{147F2762-F138-4A5C-976F-8EAC2B608ADB}">
              <a16:predDERef xmlns:a16="http://schemas.microsoft.com/office/drawing/2014/main" pred="{48E3B875-14D9-32A1-541F-65195E1CA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64</xdr:row>
      <xdr:rowOff>142875</xdr:rowOff>
    </xdr:from>
    <xdr:to>
      <xdr:col>9</xdr:col>
      <xdr:colOff>409575</xdr:colOff>
      <xdr:row>79</xdr:row>
      <xdr:rowOff>171450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58FD14-DA7C-4159-8457-A58D43CC75B7}"/>
            </a:ext>
            <a:ext uri="{147F2762-F138-4A5C-976F-8EAC2B608ADB}">
              <a16:predDERef xmlns:a16="http://schemas.microsoft.com/office/drawing/2014/main" pred="{90A297B4-F525-43E9-A925-DBFCCC8252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</xdr:colOff>
      <xdr:row>81</xdr:row>
      <xdr:rowOff>104775</xdr:rowOff>
    </xdr:from>
    <xdr:to>
      <xdr:col>9</xdr:col>
      <xdr:colOff>409575</xdr:colOff>
      <xdr:row>96</xdr:row>
      <xdr:rowOff>133350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02C1B804-A441-4AE3-974E-F9AE0979F0CA}"/>
            </a:ext>
            <a:ext uri="{147F2762-F138-4A5C-976F-8EAC2B608ADB}">
              <a16:predDERef xmlns:a16="http://schemas.microsoft.com/office/drawing/2014/main" pred="{4558FD14-DA7C-4159-8457-A58D43CC7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100</xdr:row>
      <xdr:rowOff>0</xdr:rowOff>
    </xdr:from>
    <xdr:to>
      <xdr:col>9</xdr:col>
      <xdr:colOff>400050</xdr:colOff>
      <xdr:row>115</xdr:row>
      <xdr:rowOff>28575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68B5B6A6-AA2C-4829-9F89-5A72D491F7E2}"/>
            </a:ext>
            <a:ext uri="{147F2762-F138-4A5C-976F-8EAC2B608ADB}">
              <a16:predDERef xmlns:a16="http://schemas.microsoft.com/office/drawing/2014/main" pred="{02C1B804-A441-4AE3-974E-F9AE0979F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590550</xdr:colOff>
      <xdr:row>35</xdr:row>
      <xdr:rowOff>38100</xdr:rowOff>
    </xdr:from>
    <xdr:to>
      <xdr:col>15</xdr:col>
      <xdr:colOff>142875</xdr:colOff>
      <xdr:row>40</xdr:row>
      <xdr:rowOff>85725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644E547-1BF7-CE39-D3ED-A5BBFA7F3B90}"/>
            </a:ext>
            <a:ext uri="{147F2762-F138-4A5C-976F-8EAC2B608ADB}">
              <a16:predDERef xmlns:a16="http://schemas.microsoft.com/office/drawing/2014/main" pred="{68B5B6A6-AA2C-4829-9F89-5A72D491F7E2}"/>
            </a:ext>
          </a:extLst>
        </xdr:cNvPr>
        <xdr:cNvSpPr/>
      </xdr:nvSpPr>
      <xdr:spPr>
        <a:xfrm>
          <a:off x="7572375" y="6496050"/>
          <a:ext cx="260032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Creiamo un grafico dalla tabella utilizzando il valore minimo, l'intervallo e il nostro prodotto</a:t>
          </a:r>
        </a:p>
      </xdr:txBody>
    </xdr:sp>
    <xdr:clientData/>
  </xdr:twoCellAnchor>
  <xdr:twoCellAnchor>
    <xdr:from>
      <xdr:col>11</xdr:col>
      <xdr:colOff>19050</xdr:colOff>
      <xdr:row>52</xdr:row>
      <xdr:rowOff>171450</xdr:rowOff>
    </xdr:from>
    <xdr:to>
      <xdr:col>15</xdr:col>
      <xdr:colOff>180975</xdr:colOff>
      <xdr:row>58</xdr:row>
      <xdr:rowOff>38100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400867E-A72F-4378-ACFE-D238B7FEF856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7610475" y="9705975"/>
          <a:ext cx="260032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Usiamo i grafici combinati per separare i dati relativi al nostro prodotto. Il nostro prodotto diventa una linea mentre "Minimo" e "Intervallo" diventano un'"area in pila"</a:t>
          </a:r>
        </a:p>
      </xdr:txBody>
    </xdr:sp>
    <xdr:clientData/>
  </xdr:twoCellAnchor>
  <xdr:twoCellAnchor>
    <xdr:from>
      <xdr:col>10</xdr:col>
      <xdr:colOff>590550</xdr:colOff>
      <xdr:row>70</xdr:row>
      <xdr:rowOff>76200</xdr:rowOff>
    </xdr:from>
    <xdr:to>
      <xdr:col>15</xdr:col>
      <xdr:colOff>142875</xdr:colOff>
      <xdr:row>75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210CE7B-F9B8-4170-A68B-893D907BE029}"/>
            </a:ext>
            <a:ext uri="{147F2762-F138-4A5C-976F-8EAC2B608ADB}">
              <a16:predDERef xmlns:a16="http://schemas.microsoft.com/office/drawing/2014/main" pred="{C400867E-A72F-4378-ACFE-D238B7FEF856}"/>
            </a:ext>
          </a:extLst>
        </xdr:cNvPr>
        <xdr:cNvSpPr/>
      </xdr:nvSpPr>
      <xdr:spPr>
        <a:xfrm>
          <a:off x="7572375" y="12868275"/>
          <a:ext cx="260032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Mettiamo trasparente l'area "Minimo" ed eliminiamo dalla legendaColoriamo con il grigio l'intervallo e in bllu la linea realtiva al nostro prodotto</a:t>
          </a:r>
        </a:p>
      </xdr:txBody>
    </xdr:sp>
    <xdr:clientData/>
  </xdr:twoCellAnchor>
  <xdr:twoCellAnchor>
    <xdr:from>
      <xdr:col>11</xdr:col>
      <xdr:colOff>0</xdr:colOff>
      <xdr:row>87</xdr:row>
      <xdr:rowOff>76200</xdr:rowOff>
    </xdr:from>
    <xdr:to>
      <xdr:col>15</xdr:col>
      <xdr:colOff>161925</xdr:colOff>
      <xdr:row>92</xdr:row>
      <xdr:rowOff>123825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A3CF40A-79E7-45D9-A527-2218F5F1A399}"/>
            </a:ext>
            <a:ext uri="{147F2762-F138-4A5C-976F-8EAC2B608ADB}">
              <a16:predDERef xmlns:a16="http://schemas.microsoft.com/office/drawing/2014/main" pred="{B210CE7B-F9B8-4170-A68B-893D907BE029}"/>
            </a:ext>
          </a:extLst>
        </xdr:cNvPr>
        <xdr:cNvSpPr/>
      </xdr:nvSpPr>
      <xdr:spPr>
        <a:xfrm>
          <a:off x="7591425" y="15944850"/>
          <a:ext cx="260032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Coloriamo con il grigio l'intervallo e in bllu la linea realtiva al nostro prodotto</a:t>
          </a:r>
        </a:p>
      </xdr:txBody>
    </xdr:sp>
    <xdr:clientData/>
  </xdr:twoCellAnchor>
  <xdr:twoCellAnchor>
    <xdr:from>
      <xdr:col>10</xdr:col>
      <xdr:colOff>590550</xdr:colOff>
      <xdr:row>105</xdr:row>
      <xdr:rowOff>104775</xdr:rowOff>
    </xdr:from>
    <xdr:to>
      <xdr:col>15</xdr:col>
      <xdr:colOff>142875</xdr:colOff>
      <xdr:row>110</xdr:row>
      <xdr:rowOff>152400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B928AE5-345F-4C3D-8CED-359349A442FB}"/>
            </a:ext>
            <a:ext uri="{147F2762-F138-4A5C-976F-8EAC2B608ADB}">
              <a16:predDERef xmlns:a16="http://schemas.microsoft.com/office/drawing/2014/main" pred="{3A3CF40A-79E7-45D9-A527-2218F5F1A399}"/>
            </a:ext>
          </a:extLst>
        </xdr:cNvPr>
        <xdr:cNvSpPr/>
      </xdr:nvSpPr>
      <xdr:spPr>
        <a:xfrm>
          <a:off x="7572375" y="19230975"/>
          <a:ext cx="2600325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Inseriamo il titolo del grafico e le etichette dati sulla linea del nostro prodotto</a:t>
          </a:r>
        </a:p>
      </xdr:txBody>
    </xdr:sp>
    <xdr:clientData/>
  </xdr:twoCellAnchor>
  <xdr:twoCellAnchor>
    <xdr:from>
      <xdr:col>11</xdr:col>
      <xdr:colOff>76200</xdr:colOff>
      <xdr:row>119</xdr:row>
      <xdr:rowOff>171450</xdr:rowOff>
    </xdr:from>
    <xdr:to>
      <xdr:col>15</xdr:col>
      <xdr:colOff>342900</xdr:colOff>
      <xdr:row>125</xdr:row>
      <xdr:rowOff>38100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22F1D83-7DE0-4589-817B-1DF8BC494391}"/>
            </a:ext>
            <a:ext uri="{147F2762-F138-4A5C-976F-8EAC2B608ADB}">
              <a16:predDERef xmlns:a16="http://schemas.microsoft.com/office/drawing/2014/main" pred="{AB928AE5-345F-4C3D-8CED-359349A442FB}"/>
            </a:ext>
          </a:extLst>
        </xdr:cNvPr>
        <xdr:cNvSpPr/>
      </xdr:nvSpPr>
      <xdr:spPr>
        <a:xfrm>
          <a:off x="7667625" y="21831300"/>
          <a:ext cx="2705100" cy="9525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Spostiamo le etichette dei dati per renderlepiù leggibili e aumentiami la dimensione dei caratteri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198120</xdr:colOff>
      <xdr:row>24</xdr:row>
      <xdr:rowOff>0</xdr:rowOff>
    </xdr:from>
    <xdr:to>
      <xdr:col>11</xdr:col>
      <xdr:colOff>360045</xdr:colOff>
      <xdr:row>29</xdr:row>
      <xdr:rowOff>49530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62449F62-DE65-AB37-2110-8511A3BA513B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5265420" y="438912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Creazione del grafico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selezionando le colonne Vendite in K€ e la colonna Linea e premendo AltF1</a:t>
          </a:r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12</xdr:col>
      <xdr:colOff>161925</xdr:colOff>
      <xdr:row>49</xdr:row>
      <xdr:rowOff>49530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46610832-B7FA-412C-AE15-3B4AAD082182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5676900" y="512064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Con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l'opzione grafici combinati, modifichiamo i dati di Linea in un grafico a linea.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</xdr:col>
      <xdr:colOff>411480</xdr:colOff>
      <xdr:row>61</xdr:row>
      <xdr:rowOff>160020</xdr:rowOff>
    </xdr:from>
    <xdr:to>
      <xdr:col>11</xdr:col>
      <xdr:colOff>573405</xdr:colOff>
      <xdr:row>67</xdr:row>
      <xdr:rowOff>26670</xdr:rowOff>
    </xdr:to>
    <xdr:sp macro="" textlink="">
      <xdr:nvSpPr>
        <xdr:cNvPr id="7" name="Rectangle 5">
          <a:extLst>
            <a:ext uri="{FF2B5EF4-FFF2-40B4-BE49-F238E27FC236}">
              <a16:creationId xmlns:a16="http://schemas.microsoft.com/office/drawing/2014/main" id="{7A48AC3A-4717-444E-B0AA-5E5D307DF82E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5852160" y="1131570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Inseriamo le etichette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dei valori</a:t>
          </a:r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0</xdr:col>
      <xdr:colOff>541020</xdr:colOff>
      <xdr:row>19</xdr:row>
      <xdr:rowOff>72390</xdr:rowOff>
    </xdr:from>
    <xdr:to>
      <xdr:col>6</xdr:col>
      <xdr:colOff>281940</xdr:colOff>
      <xdr:row>34</xdr:row>
      <xdr:rowOff>72390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F96F2A6-586C-65CD-C283-DEE282A780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36</xdr:row>
      <xdr:rowOff>0</xdr:rowOff>
    </xdr:from>
    <xdr:to>
      <xdr:col>6</xdr:col>
      <xdr:colOff>350520</xdr:colOff>
      <xdr:row>51</xdr:row>
      <xdr:rowOff>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27AB2A2-BF07-4EF9-B9A4-F0159586D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6</xdr:col>
      <xdr:colOff>350520</xdr:colOff>
      <xdr:row>69</xdr:row>
      <xdr:rowOff>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8340A3-2007-4067-A5A2-0C301EE7E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6</xdr:col>
      <xdr:colOff>350520</xdr:colOff>
      <xdr:row>85</xdr:row>
      <xdr:rowOff>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5CA2996A-E066-464A-B88D-A44B5BFCE4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91440</xdr:colOff>
      <xdr:row>45</xdr:row>
      <xdr:rowOff>0</xdr:rowOff>
    </xdr:from>
    <xdr:to>
      <xdr:col>11</xdr:col>
      <xdr:colOff>253365</xdr:colOff>
      <xdr:row>50</xdr:row>
      <xdr:rowOff>49530</xdr:rowOff>
    </xdr:to>
    <xdr:sp macro="" textlink="">
      <xdr:nvSpPr>
        <xdr:cNvPr id="12" name="Rectangle 5">
          <a:extLst>
            <a:ext uri="{FF2B5EF4-FFF2-40B4-BE49-F238E27FC236}">
              <a16:creationId xmlns:a16="http://schemas.microsoft.com/office/drawing/2014/main" id="{493D96A2-5592-40A1-954B-983F492A3EC3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5532120" y="822960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Inseriamo le etichette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dei valori</a:t>
          </a:r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8</xdr:col>
      <xdr:colOff>0</xdr:colOff>
      <xdr:row>74</xdr:row>
      <xdr:rowOff>0</xdr:rowOff>
    </xdr:from>
    <xdr:to>
      <xdr:col>12</xdr:col>
      <xdr:colOff>161925</xdr:colOff>
      <xdr:row>79</xdr:row>
      <xdr:rowOff>49530</xdr:rowOff>
    </xdr:to>
    <xdr:sp macro="" textlink="">
      <xdr:nvSpPr>
        <xdr:cNvPr id="13" name="Rectangle 5">
          <a:extLst>
            <a:ext uri="{FF2B5EF4-FFF2-40B4-BE49-F238E27FC236}">
              <a16:creationId xmlns:a16="http://schemas.microsoft.com/office/drawing/2014/main" id="{B6632F3F-7510-4567-8AB2-354B6E550BA5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6050280" y="1353312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Rendiamo trasparente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la linea e come contenuto delle etichette le celle contenenti le percentuali</a:t>
          </a:r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</xdr:col>
      <xdr:colOff>0</xdr:colOff>
      <xdr:row>87</xdr:row>
      <xdr:rowOff>0</xdr:rowOff>
    </xdr:from>
    <xdr:to>
      <xdr:col>6</xdr:col>
      <xdr:colOff>350520</xdr:colOff>
      <xdr:row>102</xdr:row>
      <xdr:rowOff>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7171CDEA-7146-4EA8-ADAC-7D88D9341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274320</xdr:colOff>
      <xdr:row>89</xdr:row>
      <xdr:rowOff>22860</xdr:rowOff>
    </xdr:from>
    <xdr:to>
      <xdr:col>11</xdr:col>
      <xdr:colOff>436245</xdr:colOff>
      <xdr:row>94</xdr:row>
      <xdr:rowOff>72390</xdr:rowOff>
    </xdr:to>
    <xdr:sp macro="" textlink="">
      <xdr:nvSpPr>
        <xdr:cNvPr id="16" name="Rectangle 5">
          <a:extLst>
            <a:ext uri="{FF2B5EF4-FFF2-40B4-BE49-F238E27FC236}">
              <a16:creationId xmlns:a16="http://schemas.microsoft.com/office/drawing/2014/main" id="{6B5137CA-3ABD-4F4C-BDDC-A606C3FDA70F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5715000" y="1629918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Posizioniamo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le etichette dati sopra gli indicatori invece che a destra e modifichiamo la forma dell'etichetta dati inserendo un'ellissi</a:t>
          </a:r>
        </a:p>
        <a:p>
          <a:pPr marL="0" indent="0" algn="l"/>
          <a:endParaRPr lang="en-US" sz="1100" b="0" i="0" u="none" strike="noStrike" baseline="0">
            <a:solidFill>
              <a:schemeClr val="tx1"/>
            </a:solidFill>
            <a:latin typeface="Aptos Narrow" panose="020B00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102</xdr:row>
      <xdr:rowOff>114300</xdr:rowOff>
    </xdr:from>
    <xdr:to>
      <xdr:col>6</xdr:col>
      <xdr:colOff>350520</xdr:colOff>
      <xdr:row>119</xdr:row>
      <xdr:rowOff>0</xdr:rowOff>
    </xdr:to>
    <xdr:graphicFrame macro="">
      <xdr:nvGraphicFramePr>
        <xdr:cNvPr id="18" name="Grafico 17">
          <a:extLst>
            <a:ext uri="{FF2B5EF4-FFF2-40B4-BE49-F238E27FC236}">
              <a16:creationId xmlns:a16="http://schemas.microsoft.com/office/drawing/2014/main" id="{5139148D-248A-4BCB-A3A6-4BCB49AC8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0</xdr:colOff>
      <xdr:row>105</xdr:row>
      <xdr:rowOff>0</xdr:rowOff>
    </xdr:from>
    <xdr:to>
      <xdr:col>11</xdr:col>
      <xdr:colOff>161925</xdr:colOff>
      <xdr:row>110</xdr:row>
      <xdr:rowOff>49530</xdr:rowOff>
    </xdr:to>
    <xdr:sp macro="" textlink="">
      <xdr:nvSpPr>
        <xdr:cNvPr id="19" name="Rectangle 5">
          <a:extLst>
            <a:ext uri="{FF2B5EF4-FFF2-40B4-BE49-F238E27FC236}">
              <a16:creationId xmlns:a16="http://schemas.microsoft.com/office/drawing/2014/main" id="{4FAABB32-E347-4D26-8A2E-D71E0B15987E}"/>
            </a:ext>
            <a:ext uri="{147F2762-F138-4A5C-976F-8EAC2B608ADB}">
              <a16:predDERef xmlns:a16="http://schemas.microsoft.com/office/drawing/2014/main" pred="{4644E547-1BF7-CE39-D3ED-A5BBFA7F3B90}"/>
            </a:ext>
          </a:extLst>
        </xdr:cNvPr>
        <xdr:cNvSpPr/>
      </xdr:nvSpPr>
      <xdr:spPr>
        <a:xfrm>
          <a:off x="5440680" y="19202400"/>
          <a:ext cx="2600325" cy="9639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Eliminiamo</a:t>
          </a:r>
          <a:r>
            <a:rPr lang="en-US" sz="1100" b="0" i="0" u="none" strike="noStrike" baseline="0">
              <a:solidFill>
                <a:schemeClr val="tx1"/>
              </a:solidFill>
              <a:latin typeface="Aptos Narrow" panose="020B0004020202020204" pitchFamily="34" charset="0"/>
            </a:rPr>
            <a:t> la griglia orizzontale e la legenda e inseriamo il titolo corretto</a:t>
          </a:r>
        </a:p>
        <a:p>
          <a:pPr marL="0" indent="0" algn="l"/>
          <a:endParaRPr lang="en-US" sz="1100" b="0" i="0" u="none" strike="noStrike" baseline="0">
            <a:solidFill>
              <a:schemeClr val="tx1"/>
            </a:solidFill>
            <a:latin typeface="Aptos Narrow" panose="020B00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F4956-D3DB-4130-9AF5-FF4D85E3234D}">
  <dimension ref="A3:N28"/>
  <sheetViews>
    <sheetView topLeftCell="A40" workbookViewId="0">
      <selection activeCell="J109" sqref="J109"/>
    </sheetView>
  </sheetViews>
  <sheetFormatPr defaultRowHeight="14.4" x14ac:dyDescent="0.3"/>
  <cols>
    <col min="2" max="2" width="22.44140625" customWidth="1"/>
  </cols>
  <sheetData>
    <row r="3" spans="1:14" ht="21" x14ac:dyDescent="0.4">
      <c r="A3" s="1" t="s">
        <v>0</v>
      </c>
    </row>
    <row r="5" spans="1:14" x14ac:dyDescent="0.3">
      <c r="B5" s="2" t="s">
        <v>1</v>
      </c>
    </row>
    <row r="6" spans="1:14" x14ac:dyDescent="0.3">
      <c r="B6" s="3" t="s">
        <v>2</v>
      </c>
      <c r="C6" s="4">
        <v>44927</v>
      </c>
      <c r="D6" s="4">
        <v>44958</v>
      </c>
      <c r="E6" s="4">
        <v>44986</v>
      </c>
      <c r="F6" s="4">
        <v>45017</v>
      </c>
      <c r="G6" s="4">
        <v>45047</v>
      </c>
      <c r="H6" s="4">
        <v>45078</v>
      </c>
      <c r="I6" s="4">
        <v>45108</v>
      </c>
      <c r="J6" s="4">
        <v>45139</v>
      </c>
      <c r="K6" s="4">
        <v>45170</v>
      </c>
      <c r="L6" s="4">
        <v>45200</v>
      </c>
      <c r="M6" s="4">
        <v>45231</v>
      </c>
      <c r="N6" s="4">
        <v>45261</v>
      </c>
    </row>
    <row r="7" spans="1:14" x14ac:dyDescent="0.3">
      <c r="B7" s="5" t="s">
        <v>3</v>
      </c>
      <c r="C7" s="5">
        <v>64</v>
      </c>
      <c r="D7" s="5">
        <v>64</v>
      </c>
      <c r="E7" s="5">
        <v>64</v>
      </c>
      <c r="F7" s="5">
        <v>70</v>
      </c>
      <c r="G7" s="5">
        <v>69</v>
      </c>
      <c r="H7" s="5">
        <v>69</v>
      </c>
      <c r="I7" s="5">
        <v>64</v>
      </c>
      <c r="J7" s="5">
        <v>62</v>
      </c>
      <c r="K7" s="5">
        <v>61</v>
      </c>
      <c r="L7" s="5">
        <v>63</v>
      </c>
      <c r="M7" s="5">
        <v>60</v>
      </c>
      <c r="N7" s="5">
        <v>64</v>
      </c>
    </row>
    <row r="8" spans="1:14" x14ac:dyDescent="0.3">
      <c r="B8" s="5" t="s">
        <v>4</v>
      </c>
      <c r="C8" s="5">
        <v>71</v>
      </c>
      <c r="D8" s="5">
        <v>73</v>
      </c>
      <c r="E8" s="5">
        <v>71</v>
      </c>
      <c r="F8" s="5">
        <v>70</v>
      </c>
      <c r="G8" s="5">
        <v>72</v>
      </c>
      <c r="H8" s="5">
        <v>78</v>
      </c>
      <c r="I8" s="5">
        <v>79</v>
      </c>
      <c r="J8" s="5">
        <v>78</v>
      </c>
      <c r="K8" s="5">
        <v>70</v>
      </c>
      <c r="L8" s="5">
        <v>73</v>
      </c>
      <c r="M8" s="5">
        <v>73</v>
      </c>
      <c r="N8" s="5">
        <v>76</v>
      </c>
    </row>
    <row r="9" spans="1:14" x14ac:dyDescent="0.3">
      <c r="B9" s="5" t="s">
        <v>5</v>
      </c>
      <c r="C9" s="5">
        <v>51</v>
      </c>
      <c r="D9" s="5">
        <v>51</v>
      </c>
      <c r="E9" s="5">
        <v>50</v>
      </c>
      <c r="F9" s="5">
        <v>50</v>
      </c>
      <c r="G9" s="5">
        <v>59</v>
      </c>
      <c r="H9" s="5">
        <v>52</v>
      </c>
      <c r="I9" s="5">
        <v>54</v>
      </c>
      <c r="J9" s="5">
        <v>54</v>
      </c>
      <c r="K9" s="5">
        <v>74</v>
      </c>
      <c r="L9" s="5">
        <v>53</v>
      </c>
      <c r="M9" s="5">
        <v>58</v>
      </c>
      <c r="N9" s="5">
        <v>56</v>
      </c>
    </row>
    <row r="10" spans="1:14" x14ac:dyDescent="0.3">
      <c r="B10" s="5" t="s">
        <v>6</v>
      </c>
      <c r="C10" s="5">
        <v>52</v>
      </c>
      <c r="D10" s="5">
        <v>41</v>
      </c>
      <c r="E10" s="5">
        <v>41</v>
      </c>
      <c r="F10" s="5">
        <v>44</v>
      </c>
      <c r="G10" s="5">
        <v>46</v>
      </c>
      <c r="H10" s="5">
        <v>41</v>
      </c>
      <c r="I10" s="5">
        <v>41</v>
      </c>
      <c r="J10" s="5">
        <v>28</v>
      </c>
      <c r="K10" s="5">
        <v>50</v>
      </c>
      <c r="L10" s="5">
        <v>43</v>
      </c>
      <c r="M10" s="5">
        <v>41</v>
      </c>
      <c r="N10" s="5">
        <v>48</v>
      </c>
    </row>
    <row r="11" spans="1:14" x14ac:dyDescent="0.3">
      <c r="B11" s="5" t="s">
        <v>7</v>
      </c>
      <c r="C11" s="5">
        <v>38</v>
      </c>
      <c r="D11" s="5">
        <v>36</v>
      </c>
      <c r="E11" s="5">
        <v>35</v>
      </c>
      <c r="F11" s="5">
        <v>39</v>
      </c>
      <c r="G11" s="5">
        <v>39</v>
      </c>
      <c r="H11" s="5">
        <v>45</v>
      </c>
      <c r="I11" s="5">
        <v>44</v>
      </c>
      <c r="J11" s="5">
        <v>41</v>
      </c>
      <c r="K11" s="5">
        <v>36</v>
      </c>
      <c r="L11" s="5">
        <v>37</v>
      </c>
      <c r="M11" s="5">
        <v>40</v>
      </c>
      <c r="N11" s="5">
        <v>42</v>
      </c>
    </row>
    <row r="12" spans="1:14" x14ac:dyDescent="0.3">
      <c r="B12" s="5" t="s">
        <v>8</v>
      </c>
      <c r="C12" s="5">
        <v>37</v>
      </c>
      <c r="D12" s="5">
        <v>35</v>
      </c>
      <c r="E12" s="5">
        <v>44</v>
      </c>
      <c r="F12" s="5">
        <v>41</v>
      </c>
      <c r="G12" s="5">
        <v>42</v>
      </c>
      <c r="H12" s="5">
        <v>37</v>
      </c>
      <c r="I12" s="5">
        <v>39</v>
      </c>
      <c r="J12" s="5">
        <v>40</v>
      </c>
      <c r="K12" s="5">
        <v>43</v>
      </c>
      <c r="L12" s="5">
        <v>40</v>
      </c>
      <c r="M12" s="5">
        <v>35</v>
      </c>
      <c r="N12" s="5">
        <v>37</v>
      </c>
    </row>
    <row r="13" spans="1:14" x14ac:dyDescent="0.3">
      <c r="B13" s="5" t="s">
        <v>9</v>
      </c>
      <c r="C13" s="5">
        <v>18</v>
      </c>
      <c r="D13" s="5">
        <v>30</v>
      </c>
      <c r="E13" s="5">
        <v>20</v>
      </c>
      <c r="F13" s="5">
        <v>25</v>
      </c>
      <c r="G13" s="5">
        <v>29</v>
      </c>
      <c r="H13" s="5">
        <v>19</v>
      </c>
      <c r="I13" s="5">
        <v>20</v>
      </c>
      <c r="J13" s="5">
        <v>30</v>
      </c>
      <c r="K13" s="5">
        <v>29</v>
      </c>
      <c r="L13" s="5">
        <v>19</v>
      </c>
      <c r="M13" s="5">
        <v>17</v>
      </c>
      <c r="N13" s="5">
        <v>28</v>
      </c>
    </row>
    <row r="14" spans="1:14" x14ac:dyDescent="0.3">
      <c r="B14" s="5" t="s">
        <v>10</v>
      </c>
      <c r="C14" s="5">
        <v>64</v>
      </c>
      <c r="D14" s="5">
        <v>69</v>
      </c>
      <c r="E14" s="5">
        <v>68</v>
      </c>
      <c r="F14" s="5">
        <v>66</v>
      </c>
      <c r="G14" s="5">
        <v>70</v>
      </c>
      <c r="H14" s="5">
        <v>62</v>
      </c>
      <c r="I14" s="5">
        <v>69</v>
      </c>
      <c r="J14" s="5">
        <v>63</v>
      </c>
      <c r="K14" s="5">
        <v>61</v>
      </c>
      <c r="L14" s="5">
        <v>70</v>
      </c>
      <c r="M14" s="5">
        <v>60</v>
      </c>
      <c r="N14" s="5">
        <v>69</v>
      </c>
    </row>
    <row r="17" spans="2:14" x14ac:dyDescent="0.3">
      <c r="B17" s="2" t="s">
        <v>11</v>
      </c>
    </row>
    <row r="18" spans="2:14" x14ac:dyDescent="0.3">
      <c r="B18" s="6" t="s">
        <v>12</v>
      </c>
      <c r="C18" s="6">
        <f>MIN(C8:C14)</f>
        <v>18</v>
      </c>
      <c r="D18" s="6">
        <f t="shared" ref="D18:N18" si="0">MIN(D8:D14)</f>
        <v>30</v>
      </c>
      <c r="E18" s="6">
        <f t="shared" si="0"/>
        <v>20</v>
      </c>
      <c r="F18" s="6">
        <f t="shared" si="0"/>
        <v>25</v>
      </c>
      <c r="G18" s="6">
        <f t="shared" si="0"/>
        <v>29</v>
      </c>
      <c r="H18" s="6">
        <f t="shared" si="0"/>
        <v>19</v>
      </c>
      <c r="I18" s="6">
        <f t="shared" si="0"/>
        <v>20</v>
      </c>
      <c r="J18" s="6">
        <f t="shared" si="0"/>
        <v>28</v>
      </c>
      <c r="K18" s="6">
        <f t="shared" si="0"/>
        <v>29</v>
      </c>
      <c r="L18" s="6">
        <f t="shared" si="0"/>
        <v>19</v>
      </c>
      <c r="M18" s="6">
        <f t="shared" si="0"/>
        <v>17</v>
      </c>
      <c r="N18" s="6">
        <f t="shared" si="0"/>
        <v>28</v>
      </c>
    </row>
    <row r="19" spans="2:14" x14ac:dyDescent="0.3">
      <c r="B19" s="5" t="s">
        <v>13</v>
      </c>
      <c r="C19" s="5">
        <f>MAX(C7:C14)</f>
        <v>71</v>
      </c>
      <c r="D19" s="5">
        <f t="shared" ref="D19:N19" si="1">MAX(D7:D14)</f>
        <v>73</v>
      </c>
      <c r="E19" s="5">
        <f t="shared" si="1"/>
        <v>71</v>
      </c>
      <c r="F19" s="5">
        <f t="shared" si="1"/>
        <v>70</v>
      </c>
      <c r="G19" s="5">
        <f t="shared" si="1"/>
        <v>72</v>
      </c>
      <c r="H19" s="5">
        <f t="shared" si="1"/>
        <v>78</v>
      </c>
      <c r="I19" s="5">
        <f t="shared" si="1"/>
        <v>79</v>
      </c>
      <c r="J19" s="5">
        <f t="shared" si="1"/>
        <v>78</v>
      </c>
      <c r="K19" s="5">
        <f t="shared" si="1"/>
        <v>74</v>
      </c>
      <c r="L19" s="5">
        <f t="shared" si="1"/>
        <v>73</v>
      </c>
      <c r="M19" s="5">
        <f t="shared" si="1"/>
        <v>73</v>
      </c>
      <c r="N19" s="5">
        <f t="shared" si="1"/>
        <v>76</v>
      </c>
    </row>
    <row r="20" spans="2:14" x14ac:dyDescent="0.3">
      <c r="B20" s="5" t="s">
        <v>14</v>
      </c>
      <c r="C20" s="5">
        <f>C19-C18</f>
        <v>53</v>
      </c>
      <c r="D20" s="5">
        <f t="shared" ref="D20:N20" si="2">D19-D18</f>
        <v>43</v>
      </c>
      <c r="E20" s="5">
        <f t="shared" si="2"/>
        <v>51</v>
      </c>
      <c r="F20" s="5">
        <f t="shared" si="2"/>
        <v>45</v>
      </c>
      <c r="G20" s="5">
        <f t="shared" si="2"/>
        <v>43</v>
      </c>
      <c r="H20" s="5">
        <f t="shared" si="2"/>
        <v>59</v>
      </c>
      <c r="I20" s="5">
        <f t="shared" si="2"/>
        <v>59</v>
      </c>
      <c r="J20" s="5">
        <f t="shared" si="2"/>
        <v>50</v>
      </c>
      <c r="K20" s="5">
        <f t="shared" si="2"/>
        <v>45</v>
      </c>
      <c r="L20" s="5">
        <f t="shared" si="2"/>
        <v>54</v>
      </c>
      <c r="M20" s="5">
        <f t="shared" si="2"/>
        <v>56</v>
      </c>
      <c r="N20" s="5">
        <f t="shared" si="2"/>
        <v>48</v>
      </c>
    </row>
    <row r="23" spans="2:14" x14ac:dyDescent="0.3">
      <c r="B23" s="2" t="s">
        <v>15</v>
      </c>
    </row>
    <row r="24" spans="2:14" x14ac:dyDescent="0.3">
      <c r="B24" s="6"/>
      <c r="C24" s="7">
        <v>44927</v>
      </c>
      <c r="D24" s="7">
        <v>44958</v>
      </c>
      <c r="E24" s="7">
        <v>44986</v>
      </c>
      <c r="F24" s="7">
        <v>45017</v>
      </c>
      <c r="G24" s="7">
        <v>45047</v>
      </c>
      <c r="H24" s="7">
        <v>45078</v>
      </c>
      <c r="I24" s="7">
        <v>45108</v>
      </c>
      <c r="J24" s="7">
        <v>45139</v>
      </c>
      <c r="K24" s="7">
        <v>45170</v>
      </c>
      <c r="L24" s="7">
        <v>45200</v>
      </c>
      <c r="M24" s="7">
        <v>45231</v>
      </c>
      <c r="N24" s="7">
        <v>45261</v>
      </c>
    </row>
    <row r="25" spans="2:14" x14ac:dyDescent="0.3">
      <c r="B25" s="5" t="s">
        <v>13</v>
      </c>
      <c r="C25" s="5">
        <v>71</v>
      </c>
      <c r="D25" s="5">
        <v>73</v>
      </c>
      <c r="E25" s="5">
        <v>71</v>
      </c>
      <c r="F25" s="5">
        <v>70</v>
      </c>
      <c r="G25" s="5">
        <v>72</v>
      </c>
      <c r="H25" s="5">
        <v>78</v>
      </c>
      <c r="I25" s="5">
        <v>79</v>
      </c>
      <c r="J25" s="5">
        <v>78</v>
      </c>
      <c r="K25" s="5">
        <v>70</v>
      </c>
      <c r="L25" s="5">
        <v>73</v>
      </c>
      <c r="M25" s="5">
        <v>73</v>
      </c>
      <c r="N25" s="5">
        <v>76</v>
      </c>
    </row>
    <row r="26" spans="2:14" x14ac:dyDescent="0.3">
      <c r="B26" s="5" t="s">
        <v>3</v>
      </c>
      <c r="C26" s="5">
        <v>64</v>
      </c>
      <c r="D26" s="5">
        <v>64</v>
      </c>
      <c r="E26" s="5">
        <v>64</v>
      </c>
      <c r="F26" s="5">
        <v>70</v>
      </c>
      <c r="G26" s="5">
        <v>69</v>
      </c>
      <c r="H26" s="5">
        <v>69</v>
      </c>
      <c r="I26" s="5">
        <v>64</v>
      </c>
      <c r="J26" s="5">
        <v>62</v>
      </c>
      <c r="K26" s="5">
        <v>61</v>
      </c>
      <c r="L26" s="5">
        <v>63</v>
      </c>
      <c r="M26" s="5">
        <v>60</v>
      </c>
      <c r="N26" s="5">
        <v>64</v>
      </c>
    </row>
    <row r="27" spans="2:14" x14ac:dyDescent="0.3">
      <c r="B27" s="5" t="s">
        <v>12</v>
      </c>
      <c r="C27" s="5">
        <v>18</v>
      </c>
      <c r="D27" s="5">
        <v>30</v>
      </c>
      <c r="E27" s="5">
        <v>20</v>
      </c>
      <c r="F27" s="5">
        <v>25</v>
      </c>
      <c r="G27" s="5">
        <v>29</v>
      </c>
      <c r="H27" s="5">
        <v>19</v>
      </c>
      <c r="I27" s="5">
        <v>20</v>
      </c>
      <c r="J27" s="5">
        <v>30</v>
      </c>
      <c r="K27" s="5">
        <v>29</v>
      </c>
      <c r="L27" s="5">
        <v>19</v>
      </c>
      <c r="M27" s="5">
        <v>17</v>
      </c>
      <c r="N27" s="5">
        <v>28</v>
      </c>
    </row>
    <row r="28" spans="2:14" x14ac:dyDescent="0.3">
      <c r="B28" s="5" t="s">
        <v>14</v>
      </c>
      <c r="C28" s="5">
        <f t="shared" ref="C28:M28" si="3">C25-C27</f>
        <v>53</v>
      </c>
      <c r="D28" s="5">
        <f t="shared" si="3"/>
        <v>43</v>
      </c>
      <c r="E28" s="5">
        <f t="shared" si="3"/>
        <v>51</v>
      </c>
      <c r="F28" s="5">
        <f t="shared" si="3"/>
        <v>45</v>
      </c>
      <c r="G28" s="5">
        <f t="shared" si="3"/>
        <v>43</v>
      </c>
      <c r="H28" s="5">
        <f t="shared" si="3"/>
        <v>59</v>
      </c>
      <c r="I28" s="5">
        <f t="shared" si="3"/>
        <v>59</v>
      </c>
      <c r="J28" s="5">
        <f t="shared" si="3"/>
        <v>48</v>
      </c>
      <c r="K28" s="5">
        <f t="shared" si="3"/>
        <v>41</v>
      </c>
      <c r="L28" s="5">
        <f t="shared" si="3"/>
        <v>54</v>
      </c>
      <c r="M28" s="5">
        <f t="shared" si="3"/>
        <v>56</v>
      </c>
      <c r="N28" s="5">
        <f>N25-N27</f>
        <v>48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5F4BD-65D4-46AA-80AF-F75E157D53D7}">
  <dimension ref="A1:D25"/>
  <sheetViews>
    <sheetView showGridLines="0" tabSelected="1" topLeftCell="A100" workbookViewId="0">
      <selection activeCell="A126" sqref="A126"/>
    </sheetView>
  </sheetViews>
  <sheetFormatPr defaultRowHeight="14.4" x14ac:dyDescent="0.3"/>
  <cols>
    <col min="2" max="2" width="15.44140625" customWidth="1"/>
    <col min="3" max="3" width="12.88671875" customWidth="1"/>
    <col min="4" max="4" width="15.44140625" customWidth="1"/>
  </cols>
  <sheetData>
    <row r="1" spans="1:4" x14ac:dyDescent="0.3">
      <c r="A1" s="2" t="s">
        <v>1</v>
      </c>
    </row>
    <row r="3" spans="1:4" x14ac:dyDescent="0.3">
      <c r="A3" t="s">
        <v>16</v>
      </c>
    </row>
    <row r="5" spans="1:4" x14ac:dyDescent="0.3">
      <c r="A5" s="8"/>
      <c r="B5" s="8" t="s">
        <v>21</v>
      </c>
      <c r="C5" s="8" t="s">
        <v>22</v>
      </c>
    </row>
    <row r="6" spans="1:4" x14ac:dyDescent="0.3">
      <c r="A6" s="9" t="s">
        <v>20</v>
      </c>
      <c r="B6" s="9">
        <v>200</v>
      </c>
      <c r="C6" s="10">
        <v>0.32</v>
      </c>
    </row>
    <row r="7" spans="1:4" x14ac:dyDescent="0.3">
      <c r="A7" s="9" t="s">
        <v>19</v>
      </c>
      <c r="B7" s="9">
        <v>300</v>
      </c>
      <c r="C7" s="10">
        <v>0.23</v>
      </c>
    </row>
    <row r="8" spans="1:4" x14ac:dyDescent="0.3">
      <c r="A8" s="9" t="s">
        <v>18</v>
      </c>
      <c r="B8" s="9">
        <v>250</v>
      </c>
      <c r="C8" s="10">
        <v>0.27</v>
      </c>
    </row>
    <row r="9" spans="1:4" x14ac:dyDescent="0.3">
      <c r="A9" s="9" t="s">
        <v>17</v>
      </c>
      <c r="B9" s="9">
        <v>350</v>
      </c>
      <c r="C9" s="10">
        <v>0.18</v>
      </c>
    </row>
    <row r="10" spans="1:4" x14ac:dyDescent="0.3">
      <c r="A10" s="11"/>
      <c r="B10" s="11"/>
      <c r="C10" s="12"/>
    </row>
    <row r="11" spans="1:4" x14ac:dyDescent="0.3">
      <c r="A11" s="13" t="s">
        <v>23</v>
      </c>
      <c r="B11" s="11"/>
      <c r="C11" s="12"/>
    </row>
    <row r="12" spans="1:4" x14ac:dyDescent="0.3">
      <c r="A12" s="11"/>
      <c r="B12" s="11"/>
      <c r="C12" s="12"/>
    </row>
    <row r="13" spans="1:4" x14ac:dyDescent="0.3">
      <c r="A13" s="8"/>
      <c r="B13" s="14" t="s">
        <v>21</v>
      </c>
      <c r="C13" s="14" t="s">
        <v>24</v>
      </c>
      <c r="D13" s="14" t="s">
        <v>22</v>
      </c>
    </row>
    <row r="14" spans="1:4" x14ac:dyDescent="0.3">
      <c r="A14" s="9" t="s">
        <v>20</v>
      </c>
      <c r="B14" s="9">
        <v>200</v>
      </c>
      <c r="C14" s="9">
        <v>380</v>
      </c>
      <c r="D14" s="10">
        <v>0.32</v>
      </c>
    </row>
    <row r="15" spans="1:4" x14ac:dyDescent="0.3">
      <c r="A15" s="9" t="s">
        <v>19</v>
      </c>
      <c r="B15" s="9">
        <v>300</v>
      </c>
      <c r="C15" s="9">
        <v>380</v>
      </c>
      <c r="D15" s="10">
        <v>0.23</v>
      </c>
    </row>
    <row r="16" spans="1:4" x14ac:dyDescent="0.3">
      <c r="A16" s="9" t="s">
        <v>18</v>
      </c>
      <c r="B16" s="9">
        <v>250</v>
      </c>
      <c r="C16" s="9">
        <v>380</v>
      </c>
      <c r="D16" s="10">
        <v>0.27</v>
      </c>
    </row>
    <row r="17" spans="1:4" x14ac:dyDescent="0.3">
      <c r="A17" s="9" t="s">
        <v>17</v>
      </c>
      <c r="B17" s="9">
        <v>350</v>
      </c>
      <c r="C17" s="9">
        <v>380</v>
      </c>
      <c r="D17" s="10">
        <v>0.18</v>
      </c>
    </row>
    <row r="18" spans="1:4" x14ac:dyDescent="0.3">
      <c r="A18" s="11"/>
      <c r="B18" s="11"/>
      <c r="C18" s="12"/>
    </row>
    <row r="19" spans="1:4" x14ac:dyDescent="0.3">
      <c r="A19" s="11"/>
      <c r="B19" s="11"/>
      <c r="C19" s="12"/>
    </row>
    <row r="20" spans="1:4" x14ac:dyDescent="0.3">
      <c r="A20" s="11"/>
      <c r="B20" s="11"/>
      <c r="C20" s="12"/>
    </row>
    <row r="21" spans="1:4" x14ac:dyDescent="0.3">
      <c r="A21" s="11"/>
      <c r="B21" s="11"/>
      <c r="C21" s="12"/>
    </row>
    <row r="22" spans="1:4" x14ac:dyDescent="0.3">
      <c r="A22" s="11"/>
      <c r="B22" s="11"/>
      <c r="C22" s="12"/>
    </row>
    <row r="23" spans="1:4" x14ac:dyDescent="0.3">
      <c r="A23" s="11"/>
      <c r="B23" s="11"/>
      <c r="C23" s="12"/>
    </row>
    <row r="24" spans="1:4" x14ac:dyDescent="0.3">
      <c r="A24" s="11"/>
      <c r="B24" s="11"/>
      <c r="C24" s="12"/>
    </row>
    <row r="25" spans="1:4" x14ac:dyDescent="0.3">
      <c r="A25" s="11"/>
      <c r="B25" s="11"/>
      <c r="C25" s="12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b1a63eb-eb09-471a-a005-37b07792a5b5}" enabled="0" method="" siteId="{bb1a63eb-eb09-471a-a005-37b07792a5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Grafico Combinato 1</vt:lpstr>
      <vt:lpstr>Grafico Combinato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Guadagni, Paolo (The Visual Agency)</dc:creator>
  <cp:keywords/>
  <dc:description/>
  <cp:lastModifiedBy>Paolo Guadagni</cp:lastModifiedBy>
  <cp:revision/>
  <dcterms:created xsi:type="dcterms:W3CDTF">2024-09-25T10:26:25Z</dcterms:created>
  <dcterms:modified xsi:type="dcterms:W3CDTF">2025-10-16T16:34:36Z</dcterms:modified>
  <cp:category/>
  <cp:contentStatus/>
</cp:coreProperties>
</file>